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033F20D7-5CB9-4AB3-AD6E-F00BE1FE02C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lanilha1" sheetId="1" r:id="rId1"/>
    <sheet name="Folha1" sheetId="4" r:id="rId2"/>
    <sheet name="Planilha1 (2)" sheetId="3" r:id="rId3"/>
  </sheets>
  <definedNames>
    <definedName name="_xlnm._FilterDatabase" localSheetId="0" hidden="1">Planilha1!$A$4:$J$22</definedName>
    <definedName name="_xlnm._FilterDatabase" localSheetId="2" hidden="1">'Planilha1 (2)'!$A$4:$I$30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4" l="1"/>
  <c r="J6" i="4"/>
  <c r="J9" i="4"/>
  <c r="J8" i="4"/>
  <c r="J7" i="4"/>
  <c r="J11" i="4"/>
  <c r="J10" i="4"/>
  <c r="J13" i="4"/>
  <c r="J14" i="4"/>
  <c r="J12" i="4"/>
  <c r="J15" i="4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<sst xmlns="http://schemas.openxmlformats.org/spreadsheetml/2006/main" count="199" uniqueCount="78">
  <si>
    <t>1ª</t>
  </si>
  <si>
    <t>VIAT</t>
  </si>
  <si>
    <t>NOME</t>
  </si>
  <si>
    <t>2ª</t>
  </si>
  <si>
    <t>3ª</t>
  </si>
  <si>
    <t>4ª</t>
  </si>
  <si>
    <t>MT</t>
  </si>
  <si>
    <t>CG</t>
  </si>
  <si>
    <t>CC</t>
  </si>
  <si>
    <t>TTT</t>
  </si>
  <si>
    <t>TF</t>
  </si>
  <si>
    <t>MINI</t>
  </si>
  <si>
    <t>TTF</t>
  </si>
  <si>
    <t>2º</t>
  </si>
  <si>
    <t>3º</t>
  </si>
  <si>
    <t>4º</t>
  </si>
  <si>
    <t>6º</t>
  </si>
  <si>
    <t>7º</t>
  </si>
  <si>
    <t>11º</t>
  </si>
  <si>
    <t>8º</t>
  </si>
  <si>
    <t>12º</t>
  </si>
  <si>
    <t>14º</t>
  </si>
  <si>
    <t>16º</t>
  </si>
  <si>
    <t>17º</t>
  </si>
  <si>
    <t>1º</t>
  </si>
  <si>
    <t>15º</t>
  </si>
  <si>
    <t>TTF/CD</t>
  </si>
  <si>
    <t>5º</t>
  </si>
  <si>
    <t>9º</t>
  </si>
  <si>
    <t>10º</t>
  </si>
  <si>
    <t>13º</t>
  </si>
  <si>
    <t>DES</t>
  </si>
  <si>
    <t>N</t>
  </si>
  <si>
    <t>Nº</t>
  </si>
  <si>
    <t>5ª</t>
  </si>
  <si>
    <t>CLASSE 1 - MINI</t>
  </si>
  <si>
    <t>CLASSE 2 - TF</t>
  </si>
  <si>
    <t>CLASSE 3 - TTT</t>
  </si>
  <si>
    <t>CLASSE 6 - TTF/CD</t>
  </si>
  <si>
    <t>CLASSE 4- TTF</t>
  </si>
  <si>
    <t>ALEXANDRE TOMÁS</t>
  </si>
  <si>
    <t>MIGUEL VICENTE</t>
  </si>
  <si>
    <t>FILIPE SOUSA</t>
  </si>
  <si>
    <t>JOÃO CUNHA</t>
  </si>
  <si>
    <t>JOÃO CALHA</t>
  </si>
  <si>
    <t>JOSÉ DA TRINCHA</t>
  </si>
  <si>
    <t>CLASSIFICAÇÃO FINAL</t>
  </si>
  <si>
    <t>FILIPE AGUIAR</t>
  </si>
  <si>
    <t>NELSON AGUIAR</t>
  </si>
  <si>
    <t>JOÃO SIMÃO</t>
  </si>
  <si>
    <t>VICTOR VIÇOSO</t>
  </si>
  <si>
    <t>ANTÓNIO ALEXANDRE</t>
  </si>
  <si>
    <t>FELICIANO NETO</t>
  </si>
  <si>
    <t>JOAQUIM MEIRA</t>
  </si>
  <si>
    <t>ARMANDO SILVA</t>
  </si>
  <si>
    <t>MANUEL GAMBOA</t>
  </si>
  <si>
    <t>MÁRCIO GARISO</t>
  </si>
  <si>
    <t>DÁRIO SIMÕES</t>
  </si>
  <si>
    <t>47,50P</t>
  </si>
  <si>
    <t>59,52P</t>
  </si>
  <si>
    <t>58,48P</t>
  </si>
  <si>
    <t>CLASSIFICAÇÃO POR CLASSES</t>
  </si>
  <si>
    <t>52,47P</t>
  </si>
  <si>
    <t>6ª</t>
  </si>
  <si>
    <t>43,68P</t>
  </si>
  <si>
    <t>45,10P</t>
  </si>
  <si>
    <t>4º TF</t>
  </si>
  <si>
    <t>5º TF</t>
  </si>
  <si>
    <t>3º MINI</t>
  </si>
  <si>
    <t>2º TTT</t>
  </si>
  <si>
    <t>1º MINI</t>
  </si>
  <si>
    <t>2º MINI</t>
  </si>
  <si>
    <t>1º TF</t>
  </si>
  <si>
    <t>2º TF</t>
  </si>
  <si>
    <t>3º TF</t>
  </si>
  <si>
    <t>CCLA</t>
  </si>
  <si>
    <t>6º TF</t>
  </si>
  <si>
    <t>1ºTTT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</si>
</sst>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hadow/>
      <sz val="24"/>
      <color rgb="FF00B0F0"/>
      <name val="Comic Sans MS"/>
      <family val="4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70C0"/>
      </left>
      <right/>
      <top style="double">
        <color rgb="FF0070C0"/>
      </top>
      <bottom style="double">
        <color rgb="FF0070C0"/>
      </bottom>
      <diagonal/>
    </border>
    <border>
      <left/>
      <right/>
      <top style="double">
        <color rgb="FF0070C0"/>
      </top>
      <bottom style="double">
        <color rgb="FF0070C0"/>
      </bottom>
      <diagonal/>
    </border>
    <border>
      <left/>
      <right style="double">
        <color rgb="FF0070C0"/>
      </right>
      <top style="double">
        <color rgb="FF0070C0"/>
      </top>
      <bottom style="double">
        <color rgb="FF0070C0"/>
      </bottom>
      <diagonal/>
    </border>
    <border>
      <left style="double">
        <color rgb="FF00B0F0"/>
      </left>
      <right/>
      <top style="double">
        <color rgb="FF00B0F0"/>
      </top>
      <bottom style="double">
        <color rgb="FF00B0F0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/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B0F0"/>
      </left>
      <right style="thin">
        <color auto="1"/>
      </right>
      <top style="double">
        <color rgb="FF00B0F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rgb="FF00B0F0"/>
      </top>
      <bottom style="thin">
        <color auto="1"/>
      </bottom>
      <diagonal/>
    </border>
    <border>
      <left style="thin">
        <color auto="1"/>
      </left>
      <right style="double">
        <color rgb="FF00B0F0"/>
      </right>
      <top style="double">
        <color rgb="FF00B0F0"/>
      </top>
      <bottom style="thin">
        <color auto="1"/>
      </bottom>
      <diagonal/>
    </border>
    <border>
      <left style="double">
        <color rgb="FF00B0F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00B0F0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thick">
        <color rgb="FF0070C0"/>
      </left>
      <right style="medium">
        <color theme="1"/>
      </right>
      <top style="thick">
        <color rgb="FF0070C0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ck">
        <color rgb="FF0070C0"/>
      </top>
      <bottom style="medium">
        <color theme="1"/>
      </bottom>
      <diagonal/>
    </border>
    <border>
      <left style="medium">
        <color theme="1"/>
      </left>
      <right style="thick">
        <color rgb="FF0070C0"/>
      </right>
      <top style="thick">
        <color rgb="FF0070C0"/>
      </top>
      <bottom style="medium">
        <color theme="1"/>
      </bottom>
      <diagonal/>
    </border>
    <border>
      <left style="thick">
        <color rgb="FF0070C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ck">
        <color rgb="FF0070C0"/>
      </right>
      <top style="medium">
        <color theme="1"/>
      </top>
      <bottom style="medium">
        <color theme="1"/>
      </bottom>
      <diagonal/>
    </border>
    <border>
      <left style="thick">
        <color rgb="FF0070C0"/>
      </left>
      <right style="medium">
        <color theme="1"/>
      </right>
      <top style="medium">
        <color theme="1"/>
      </top>
      <bottom style="thick">
        <color rgb="FF0070C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ck">
        <color rgb="FF0070C0"/>
      </bottom>
      <diagonal/>
    </border>
    <border>
      <left style="medium">
        <color theme="1"/>
      </left>
      <right style="thick">
        <color rgb="FF0070C0"/>
      </right>
      <top style="medium">
        <color theme="1"/>
      </top>
      <bottom style="thick">
        <color rgb="FF0070C0"/>
      </bottom>
      <diagonal/>
    </border>
    <border>
      <left style="thick">
        <color rgb="FF0070C0"/>
      </left>
      <right style="thin">
        <color auto="1"/>
      </right>
      <top style="thick">
        <color rgb="FF007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70C0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thick">
        <color rgb="FF0070C0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 style="thin">
        <color auto="1"/>
      </top>
      <bottom style="thick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70C0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ck">
        <color rgb="FF0070C0"/>
      </bottom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0070C0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14">
    <xf numFmtId="0" fontId="0" fillId="0" borderId="0" xfId="0"/>
    <xf numFmtId="0" fontId="7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/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9" fillId="0" borderId="13" xfId="0" applyFont="1" applyBorder="1" applyAlignment="1">
      <alignment horizontal="center"/>
    </xf>
    <xf numFmtId="2" fontId="21" fillId="0" borderId="10" xfId="0" applyNumberFormat="1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2" borderId="14" xfId="0" applyFont="1" applyFill="1" applyBorder="1"/>
    <xf numFmtId="2" fontId="22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21" xfId="0" applyBorder="1"/>
    <xf numFmtId="0" fontId="22" fillId="0" borderId="22" xfId="0" applyFont="1" applyBorder="1" applyAlignment="1">
      <alignment horizontal="center" vertical="center"/>
    </xf>
    <xf numFmtId="0" fontId="22" fillId="2" borderId="22" xfId="0" applyFont="1" applyFill="1" applyBorder="1"/>
    <xf numFmtId="2" fontId="22" fillId="0" borderId="22" xfId="0" applyNumberFormat="1" applyFont="1" applyBorder="1" applyAlignment="1">
      <alignment horizontal="center" vertical="center"/>
    </xf>
    <xf numFmtId="2" fontId="21" fillId="0" borderId="22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2" fontId="0" fillId="0" borderId="22" xfId="0" applyNumberForma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2" fontId="0" fillId="0" borderId="22" xfId="0" applyNumberFormat="1" applyBorder="1" applyAlignment="1">
      <alignment horizontal="center" vertical="center"/>
    </xf>
    <xf numFmtId="0" fontId="18" fillId="0" borderId="23" xfId="0" applyFont="1" applyBorder="1" applyAlignment="1">
      <alignment horizontal="center"/>
    </xf>
    <xf numFmtId="0" fontId="0" fillId="0" borderId="24" xfId="0" applyBorder="1"/>
    <xf numFmtId="0" fontId="16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2" fontId="0" fillId="0" borderId="25" xfId="0" applyNumberFormat="1" applyBorder="1" applyAlignment="1">
      <alignment horizontal="center"/>
    </xf>
    <xf numFmtId="2" fontId="21" fillId="0" borderId="25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horizontal="center"/>
    </xf>
    <xf numFmtId="0" fontId="0" fillId="0" borderId="0" xfId="0" applyAlignment="1">
      <alignment vertical="top"/>
    </xf>
    <xf numFmtId="0" fontId="26" fillId="0" borderId="0" xfId="0" applyFont="1"/>
    <xf numFmtId="0" fontId="17" fillId="0" borderId="0" xfId="0" applyFont="1"/>
    <xf numFmtId="0" fontId="30" fillId="0" borderId="31" xfId="0" applyFont="1" applyBorder="1" applyAlignment="1">
      <alignment horizontal="center" vertical="center"/>
    </xf>
    <xf numFmtId="0" fontId="0" fillId="0" borderId="30" xfId="0" applyBorder="1" applyAlignment="1">
      <alignment vertical="top"/>
    </xf>
    <xf numFmtId="0" fontId="22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0" fillId="0" borderId="30" xfId="0" applyBorder="1"/>
    <xf numFmtId="2" fontId="14" fillId="0" borderId="3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2" xfId="0" applyBorder="1"/>
    <xf numFmtId="0" fontId="16" fillId="0" borderId="33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/>
    </xf>
    <xf numFmtId="0" fontId="26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21" fillId="0" borderId="33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/>
    </xf>
    <xf numFmtId="0" fontId="0" fillId="0" borderId="34" xfId="0" applyBorder="1"/>
    <xf numFmtId="0" fontId="31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/>
    <xf numFmtId="0" fontId="6" fillId="0" borderId="1" xfId="0" applyFont="1" applyBorder="1"/>
    <xf numFmtId="0" fontId="6" fillId="0" borderId="31" xfId="0" applyFont="1" applyBorder="1"/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31" fillId="0" borderId="3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3">
    <cellStyle name="Excel Built-in Normal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715124</xdr:rowOff>
    </xdr:from>
    <xdr:ext cx="6411203" cy="770562"/>
    <xdr:sp macro="" textlink="">
      <xdr:nvSpPr>
        <xdr:cNvPr id="2" name="Rectângulo 3">
          <a:extLst>
            <a:ext uri="{FF2B5EF4-FFF2-40B4-BE49-F238E27FC236}">
              <a16:creationId xmlns:a16="http://schemas.microsoft.com/office/drawing/2014/main" id="{911417B7-CC0A-20CF-F65A-B1490DE10986}"/>
            </a:ext>
          </a:extLst>
        </xdr:cNvPr>
        <xdr:cNvSpPr/>
      </xdr:nvSpPr>
      <xdr:spPr>
        <a:xfrm>
          <a:off x="352425" y="715124"/>
          <a:ext cx="6411203" cy="77056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pt-PT" sz="2400" b="1" cap="all" spc="0" baseline="0"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solidFill>
                <a:srgbClr val="00B050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PERÍCIA DA CHAMUSCA         </a:t>
          </a:r>
          <a:r>
            <a:rPr lang="pt-PT" sz="2800" b="1" cap="all" spc="0" baseline="0"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solidFill>
                <a:srgbClr val="00B050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13-04-2025</a:t>
          </a:r>
          <a:endParaRPr lang="pt-PT" sz="2800" b="1" cap="all" spc="0">
            <a:ln>
              <a:solidFill>
                <a:schemeClr val="tx2">
                  <a:lumMod val="60000"/>
                  <a:lumOff val="40000"/>
                </a:schemeClr>
              </a:solidFill>
            </a:ln>
            <a:solidFill>
              <a:srgbClr val="00B050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twoCellAnchor editAs="oneCell">
    <xdr:from>
      <xdr:col>0</xdr:col>
      <xdr:colOff>28575</xdr:colOff>
      <xdr:row>0</xdr:row>
      <xdr:rowOff>57150</xdr:rowOff>
    </xdr:from>
    <xdr:to>
      <xdr:col>1</xdr:col>
      <xdr:colOff>1057275</xdr:colOff>
      <xdr:row>0</xdr:row>
      <xdr:rowOff>761945</xdr:rowOff>
    </xdr:to>
    <xdr:pic>
      <xdr:nvPicPr>
        <xdr:cNvPr id="1437" name="Imagem 4">
          <a:extLst>
            <a:ext uri="{FF2B5EF4-FFF2-40B4-BE49-F238E27FC236}">
              <a16:creationId xmlns:a16="http://schemas.microsoft.com/office/drawing/2014/main" id="{EF6C88F9-4F18-3CD5-4620-EC9A8E12F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1362075" cy="70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495300</xdr:colOff>
      <xdr:row>0</xdr:row>
      <xdr:rowOff>124981</xdr:rowOff>
    </xdr:from>
    <xdr:ext cx="6763820" cy="96320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38AF886-BD8A-C59C-B2C0-349AC66CB3D4}"/>
            </a:ext>
          </a:extLst>
        </xdr:cNvPr>
        <xdr:cNvSpPr/>
      </xdr:nvSpPr>
      <xdr:spPr>
        <a:xfrm>
          <a:off x="828675" y="124981"/>
          <a:ext cx="6763820" cy="96320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lnSpc>
              <a:spcPts val="3200"/>
            </a:lnSpc>
          </a:pPr>
          <a:r>
            <a:rPr lang="pt-BR" sz="2000" b="1" cap="none" spc="0">
              <a:ln w="0"/>
              <a:solidFill>
                <a:srgbClr val="00B0F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omic Sans MS" panose="030F0702030302020204" pitchFamily="66" charset="0"/>
            </a:rPr>
            <a:t>SLALOM CLUBE DE PORTUGAL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298450</xdr:colOff>
      <xdr:row>0</xdr:row>
      <xdr:rowOff>1178674</xdr:rowOff>
    </xdr:from>
    <xdr:ext cx="6394449" cy="770562"/>
    <xdr:sp macro="" textlink="">
      <xdr:nvSpPr>
        <xdr:cNvPr id="2" name="Rectângulo 3">
          <a:extLst>
            <a:ext uri="{FF2B5EF4-FFF2-40B4-BE49-F238E27FC236}">
              <a16:creationId xmlns:a16="http://schemas.microsoft.com/office/drawing/2014/main" id="{29F56054-5BDD-4292-82EB-E7EEECFBB5F9}"/>
            </a:ext>
          </a:extLst>
        </xdr:cNvPr>
        <xdr:cNvSpPr/>
      </xdr:nvSpPr>
      <xdr:spPr>
        <a:xfrm>
          <a:off x="647700" y="1178674"/>
          <a:ext cx="6394449" cy="770562"/>
        </a:xfrm>
        <a:prstGeom prst="rect">
          <a:avLst/>
        </a:prstGeom>
        <a:noFill/>
      </xdr:spPr>
      <xdr:txBody>
        <a:bodyPr wrap="none" lIns="91440" tIns="45720" rIns="91440" bIns="45720" anchor="ctr">
          <a:prstTxWarp prst="textWave4">
            <a:avLst/>
          </a:prstTxWarp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pt-PT" sz="2400" b="1" cap="all" spc="0" baseline="0"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solidFill>
                <a:srgbClr val="00B050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PERÍCIA De alter do chão         </a:t>
          </a:r>
          <a:r>
            <a:rPr lang="pt-PT" sz="2800" b="1" cap="all" spc="0" baseline="0"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solidFill>
                <a:srgbClr val="00B050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10-05-2025</a:t>
          </a:r>
          <a:endParaRPr lang="pt-PT" sz="2800" b="1" cap="all" spc="0">
            <a:ln>
              <a:solidFill>
                <a:schemeClr val="tx2">
                  <a:lumMod val="60000"/>
                  <a:lumOff val="40000"/>
                </a:schemeClr>
              </a:solidFill>
            </a:ln>
            <a:solidFill>
              <a:srgbClr val="00B050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twoCellAnchor editAs="oneCell">
    <xdr:from>
      <xdr:col>0</xdr:col>
      <xdr:colOff>3175</xdr:colOff>
      <xdr:row>0</xdr:row>
      <xdr:rowOff>152401</xdr:rowOff>
    </xdr:from>
    <xdr:to>
      <xdr:col>1</xdr:col>
      <xdr:colOff>1031875</xdr:colOff>
      <xdr:row>0</xdr:row>
      <xdr:rowOff>876301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CBEAB613-85D9-4828-9711-B281389A8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" y="152401"/>
          <a:ext cx="1377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1168400</xdr:colOff>
      <xdr:row>0</xdr:row>
      <xdr:rowOff>124981</xdr:rowOff>
    </xdr:from>
    <xdr:ext cx="5695950" cy="96320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04A7FCF-BF90-407E-8900-032A4CF20191}"/>
            </a:ext>
          </a:extLst>
        </xdr:cNvPr>
        <xdr:cNvSpPr/>
      </xdr:nvSpPr>
      <xdr:spPr>
        <a:xfrm>
          <a:off x="1517650" y="124981"/>
          <a:ext cx="5695950" cy="963202"/>
        </a:xfrm>
        <a:prstGeom prst="rect">
          <a:avLst/>
        </a:prstGeom>
        <a:noFill/>
      </xdr:spPr>
      <xdr:txBody>
        <a:bodyPr wrap="square" lIns="91440" tIns="45720" rIns="91440" bIns="45720">
          <a:prstTxWarp prst="textDoubleWave1">
            <a:avLst/>
          </a:prstTxWarp>
          <a:noAutofit/>
        </a:bodyPr>
        <a:lstStyle/>
        <a:p>
          <a:pPr algn="ctr">
            <a:lnSpc>
              <a:spcPts val="3200"/>
            </a:lnSpc>
          </a:pPr>
          <a:r>
            <a:rPr lang="pt-BR" sz="2400" b="1" cap="none" spc="0">
              <a:ln w="0"/>
              <a:solidFill>
                <a:srgbClr val="00B0F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omic Sans MS" panose="030F0702030302020204" pitchFamily="66" charset="0"/>
            </a:rPr>
            <a:t>SLALOM CLUBE DE PORTUGAL</a:t>
          </a:r>
        </a:p>
      </xdr:txBody>
    </xdr:sp>
    <xdr:clientData/>
  </xdr:oneCellAnchor>
  <xdr:oneCellAnchor>
    <xdr:from>
      <xdr:col>1</xdr:col>
      <xdr:colOff>74777</xdr:colOff>
      <xdr:row>1</xdr:row>
      <xdr:rowOff>810710</xdr:rowOff>
    </xdr:from>
    <xdr:ext cx="6473503" cy="937629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8D3A537E-B8B1-D63C-3B9F-B5AB95CB1FFC}"/>
            </a:ext>
          </a:extLst>
        </xdr:cNvPr>
        <xdr:cNvSpPr/>
      </xdr:nvSpPr>
      <xdr:spPr>
        <a:xfrm>
          <a:off x="424027" y="1991810"/>
          <a:ext cx="6473503" cy="937629"/>
        </a:xfrm>
        <a:prstGeom prst="rect">
          <a:avLst/>
        </a:prstGeom>
        <a:noFill/>
      </xdr:spPr>
      <xdr:txBody>
        <a:bodyPr wrap="none" lIns="91440" tIns="45720" rIns="91440" bIns="45720">
          <a:prstTxWarp prst="textFadeLeft">
            <a:avLst/>
          </a:prstTxWarp>
          <a:spAutoFit/>
        </a:bodyPr>
        <a:lstStyle/>
        <a:p>
          <a:pPr algn="ctr"/>
          <a:r>
            <a:rPr lang="pt-PT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CLASSIFICAÇÃO</a:t>
          </a:r>
          <a:r>
            <a:rPr lang="pt-PT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FINAL</a:t>
          </a:r>
          <a:endParaRPr lang="pt-PT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704851</xdr:rowOff>
    </xdr:from>
    <xdr:ext cx="7019925" cy="1038224"/>
    <xdr:sp macro="" textlink="">
      <xdr:nvSpPr>
        <xdr:cNvPr id="2" name="Rectângulo 3">
          <a:extLst>
            <a:ext uri="{FF2B5EF4-FFF2-40B4-BE49-F238E27FC236}">
              <a16:creationId xmlns:a16="http://schemas.microsoft.com/office/drawing/2014/main" id="{585ADCB8-7716-4DEA-8963-544FFC9D9436}"/>
            </a:ext>
          </a:extLst>
        </xdr:cNvPr>
        <xdr:cNvSpPr/>
      </xdr:nvSpPr>
      <xdr:spPr>
        <a:xfrm>
          <a:off x="57150" y="704851"/>
          <a:ext cx="7019925" cy="1038224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pt-PT" sz="2800" b="1" cap="all" spc="0" baseline="0"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solidFill>
                <a:srgbClr val="00B050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PERÍCIA De alter do chão 2025</a:t>
          </a:r>
        </a:p>
      </xdr:txBody>
    </xdr:sp>
    <xdr:clientData/>
  </xdr:oneCellAnchor>
  <xdr:twoCellAnchor editAs="oneCell">
    <xdr:from>
      <xdr:col>0</xdr:col>
      <xdr:colOff>47625</xdr:colOff>
      <xdr:row>0</xdr:row>
      <xdr:rowOff>47625</xdr:rowOff>
    </xdr:from>
    <xdr:to>
      <xdr:col>1</xdr:col>
      <xdr:colOff>1657350</xdr:colOff>
      <xdr:row>0</xdr:row>
      <xdr:rowOff>895350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37334948-6AE3-4690-9AF6-9CB1DA01D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638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771525</xdr:colOff>
      <xdr:row>0</xdr:row>
      <xdr:rowOff>228600</xdr:rowOff>
    </xdr:from>
    <xdr:ext cx="6763820" cy="963202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F9A6F3B5-57B8-4F1F-AC1E-214E27BB8E29}"/>
            </a:ext>
          </a:extLst>
        </xdr:cNvPr>
        <xdr:cNvSpPr/>
      </xdr:nvSpPr>
      <xdr:spPr>
        <a:xfrm>
          <a:off x="1219200" y="228600"/>
          <a:ext cx="6763820" cy="96320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lnSpc>
              <a:spcPts val="3200"/>
            </a:lnSpc>
          </a:pPr>
          <a:r>
            <a:rPr lang="pt-BR" sz="2000" b="1" cap="none" spc="0">
              <a:ln w="0"/>
              <a:solidFill>
                <a:srgbClr val="00B0F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omic Sans MS" panose="030F0702030302020204" pitchFamily="66" charset="0"/>
            </a:rPr>
            <a:t>SLALOM CLUBE DE PORTUGAL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zoomScaleNormal="100" workbookViewId="0">
      <selection sqref="A1:XFD1048576"/>
    </sheetView>
  </sheetViews>
  <sheetFormatPr defaultRowHeight="21" x14ac:dyDescent="0.5"/>
  <cols>
    <col min="1" max="1" width="5" style="4" customWidth="1"/>
    <col min="2" max="2" width="31" style="2" customWidth="1"/>
    <col min="3" max="3" width="8" style="5" customWidth="1"/>
    <col min="4" max="5" width="8.1796875" bestFit="1" customWidth="1"/>
    <col min="6" max="7" width="7.81640625" customWidth="1"/>
    <col min="8" max="8" width="8" customWidth="1"/>
    <col min="9" max="9" width="7.81640625" customWidth="1"/>
    <col min="10" max="10" width="8.54296875" style="6" customWidth="1"/>
  </cols>
  <sheetData>
    <row r="1" spans="1:10" ht="72.75" customHeight="1" thickTop="1" thickBot="1" x14ac:dyDescent="0.4">
      <c r="A1" s="88"/>
      <c r="B1" s="89"/>
      <c r="C1" s="89"/>
      <c r="D1" s="89"/>
      <c r="E1" s="89"/>
      <c r="F1" s="89"/>
      <c r="G1" s="89"/>
      <c r="H1" s="89"/>
      <c r="I1" s="89"/>
      <c r="J1" s="90"/>
    </row>
    <row r="2" spans="1:10" ht="30.75" customHeight="1" thickTop="1" thickBot="1" x14ac:dyDescent="0.4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10" ht="30" customHeight="1" thickTop="1" thickBot="1" x14ac:dyDescent="0.65">
      <c r="A3" s="85" t="s">
        <v>46</v>
      </c>
      <c r="B3" s="86"/>
      <c r="C3" s="86"/>
      <c r="D3" s="86"/>
      <c r="E3" s="86"/>
      <c r="F3" s="86"/>
      <c r="G3" s="86"/>
      <c r="H3" s="86"/>
      <c r="I3" s="86"/>
      <c r="J3" s="87"/>
    </row>
    <row r="4" spans="1:10" ht="24" customHeight="1" thickTop="1" thickBot="1" x14ac:dyDescent="0.4">
      <c r="A4" s="14" t="s">
        <v>33</v>
      </c>
      <c r="B4" s="14" t="s">
        <v>2</v>
      </c>
      <c r="C4" s="15" t="s">
        <v>1</v>
      </c>
      <c r="D4" s="16" t="s">
        <v>0</v>
      </c>
      <c r="E4" s="16" t="s">
        <v>3</v>
      </c>
      <c r="F4" s="16" t="s">
        <v>4</v>
      </c>
      <c r="G4" s="16" t="s">
        <v>5</v>
      </c>
      <c r="H4" s="16" t="s">
        <v>34</v>
      </c>
      <c r="I4" s="16" t="s">
        <v>6</v>
      </c>
      <c r="J4" s="14" t="s">
        <v>7</v>
      </c>
    </row>
    <row r="5" spans="1:10" ht="22.5" customHeight="1" thickTop="1" thickBot="1" x14ac:dyDescent="0.55000000000000004">
      <c r="A5" s="17"/>
      <c r="B5" s="24" t="s">
        <v>47</v>
      </c>
      <c r="C5" s="25" t="s">
        <v>10</v>
      </c>
      <c r="D5" s="26">
        <v>41.92</v>
      </c>
      <c r="E5" s="26">
        <v>41.38</v>
      </c>
      <c r="F5" s="26">
        <v>41.27</v>
      </c>
      <c r="G5" s="26">
        <v>42.43</v>
      </c>
      <c r="H5" s="26">
        <v>40.729999999999997</v>
      </c>
      <c r="I5" s="21">
        <f t="shared" ref="I5:I21" si="0">MIN(C5:H5)</f>
        <v>40.729999999999997</v>
      </c>
      <c r="J5" s="18" t="s">
        <v>24</v>
      </c>
    </row>
    <row r="6" spans="1:10" ht="21.5" thickBot="1" x14ac:dyDescent="0.55000000000000004">
      <c r="A6" s="19"/>
      <c r="B6" s="24" t="s">
        <v>48</v>
      </c>
      <c r="C6" s="25" t="s">
        <v>10</v>
      </c>
      <c r="D6" s="26">
        <v>41.71</v>
      </c>
      <c r="E6" s="26" t="s">
        <v>31</v>
      </c>
      <c r="F6" s="26">
        <v>41.65</v>
      </c>
      <c r="G6" s="26">
        <v>41.35</v>
      </c>
      <c r="H6" s="26">
        <v>40.81</v>
      </c>
      <c r="I6" s="22">
        <f t="shared" si="0"/>
        <v>40.81</v>
      </c>
      <c r="J6" s="20" t="s">
        <v>13</v>
      </c>
    </row>
    <row r="7" spans="1:10" ht="21.5" thickBot="1" x14ac:dyDescent="0.55000000000000004">
      <c r="A7" s="19"/>
      <c r="B7" s="24" t="s">
        <v>49</v>
      </c>
      <c r="C7" s="25" t="s">
        <v>9</v>
      </c>
      <c r="D7" s="26">
        <v>43.4</v>
      </c>
      <c r="E7" s="26">
        <v>41.93</v>
      </c>
      <c r="F7" s="26">
        <v>42.49</v>
      </c>
      <c r="G7" s="26">
        <v>41.27</v>
      </c>
      <c r="H7" s="26">
        <v>41.06</v>
      </c>
      <c r="I7" s="22">
        <f t="shared" si="0"/>
        <v>41.06</v>
      </c>
      <c r="J7" s="20" t="s">
        <v>14</v>
      </c>
    </row>
    <row r="8" spans="1:10" ht="21.5" thickBot="1" x14ac:dyDescent="0.55000000000000004">
      <c r="A8" s="19"/>
      <c r="B8" s="24" t="s">
        <v>50</v>
      </c>
      <c r="C8" s="25" t="s">
        <v>11</v>
      </c>
      <c r="D8" s="26">
        <v>42.26</v>
      </c>
      <c r="E8" s="26" t="s">
        <v>31</v>
      </c>
      <c r="F8" s="26">
        <v>41.11</v>
      </c>
      <c r="G8" s="26">
        <v>41.66</v>
      </c>
      <c r="H8" s="26">
        <v>41.22</v>
      </c>
      <c r="I8" s="22">
        <f t="shared" si="0"/>
        <v>41.11</v>
      </c>
      <c r="J8" s="20" t="s">
        <v>15</v>
      </c>
    </row>
    <row r="9" spans="1:10" ht="21.5" thickBot="1" x14ac:dyDescent="0.55000000000000004">
      <c r="A9" s="19"/>
      <c r="B9" s="24" t="s">
        <v>51</v>
      </c>
      <c r="C9" s="25" t="s">
        <v>11</v>
      </c>
      <c r="D9" s="26">
        <v>41.83</v>
      </c>
      <c r="E9" s="26">
        <v>41.37</v>
      </c>
      <c r="F9" s="26">
        <v>41.81</v>
      </c>
      <c r="G9" s="26">
        <v>41.25</v>
      </c>
      <c r="H9" s="26">
        <v>42.01</v>
      </c>
      <c r="I9" s="22">
        <f t="shared" si="0"/>
        <v>41.25</v>
      </c>
      <c r="J9" s="20" t="s">
        <v>27</v>
      </c>
    </row>
    <row r="10" spans="1:10" ht="21.5" thickBot="1" x14ac:dyDescent="0.55000000000000004">
      <c r="A10" s="19"/>
      <c r="B10" s="24" t="s">
        <v>40</v>
      </c>
      <c r="C10" s="25" t="s">
        <v>10</v>
      </c>
      <c r="D10" s="26">
        <v>41.25</v>
      </c>
      <c r="E10" s="26" t="s">
        <v>31</v>
      </c>
      <c r="F10" s="26" t="s">
        <v>31</v>
      </c>
      <c r="G10" s="26" t="s">
        <v>31</v>
      </c>
      <c r="H10" s="26" t="s">
        <v>31</v>
      </c>
      <c r="I10" s="22">
        <f t="shared" si="0"/>
        <v>41.25</v>
      </c>
      <c r="J10" s="20" t="s">
        <v>16</v>
      </c>
    </row>
    <row r="11" spans="1:10" ht="21.5" thickBot="1" x14ac:dyDescent="0.55000000000000004">
      <c r="A11" s="19"/>
      <c r="B11" s="24" t="s">
        <v>52</v>
      </c>
      <c r="C11" s="25" t="s">
        <v>10</v>
      </c>
      <c r="D11" s="26">
        <v>44.84</v>
      </c>
      <c r="E11" s="26">
        <v>43.93</v>
      </c>
      <c r="F11" s="26">
        <v>43.35</v>
      </c>
      <c r="G11" s="26">
        <v>41.32</v>
      </c>
      <c r="H11" s="26">
        <v>41.99</v>
      </c>
      <c r="I11" s="22">
        <f t="shared" si="0"/>
        <v>41.32</v>
      </c>
      <c r="J11" s="20" t="s">
        <v>17</v>
      </c>
    </row>
    <row r="12" spans="1:10" ht="21.5" thickBot="1" x14ac:dyDescent="0.55000000000000004">
      <c r="A12" s="19"/>
      <c r="B12" s="24" t="s">
        <v>44</v>
      </c>
      <c r="C12" s="25" t="s">
        <v>11</v>
      </c>
      <c r="D12" s="26">
        <v>44.46</v>
      </c>
      <c r="E12" s="26">
        <v>44.38</v>
      </c>
      <c r="F12" s="26">
        <v>42.11</v>
      </c>
      <c r="G12" s="26" t="s">
        <v>31</v>
      </c>
      <c r="H12" s="26" t="s">
        <v>31</v>
      </c>
      <c r="I12" s="22">
        <f t="shared" si="0"/>
        <v>42.11</v>
      </c>
      <c r="J12" s="20" t="s">
        <v>19</v>
      </c>
    </row>
    <row r="13" spans="1:10" ht="21.5" thickBot="1" x14ac:dyDescent="0.55000000000000004">
      <c r="A13" s="19"/>
      <c r="B13" s="24" t="s">
        <v>53</v>
      </c>
      <c r="C13" s="25" t="s">
        <v>10</v>
      </c>
      <c r="D13" s="26" t="s">
        <v>31</v>
      </c>
      <c r="E13" s="26">
        <v>48.34</v>
      </c>
      <c r="F13" s="26">
        <v>44.43</v>
      </c>
      <c r="G13" s="26" t="s">
        <v>31</v>
      </c>
      <c r="H13" s="26">
        <v>47.12</v>
      </c>
      <c r="I13" s="22">
        <f t="shared" si="0"/>
        <v>44.43</v>
      </c>
      <c r="J13" s="20" t="s">
        <v>28</v>
      </c>
    </row>
    <row r="14" spans="1:10" ht="21.5" thickBot="1" x14ac:dyDescent="0.55000000000000004">
      <c r="A14" s="19"/>
      <c r="B14" s="24" t="s">
        <v>54</v>
      </c>
      <c r="C14" s="25" t="s">
        <v>9</v>
      </c>
      <c r="D14" s="26">
        <v>47.18</v>
      </c>
      <c r="E14" s="26">
        <v>48.6</v>
      </c>
      <c r="F14" s="26">
        <v>45.96</v>
      </c>
      <c r="G14" s="26">
        <v>45.09</v>
      </c>
      <c r="H14" s="26">
        <v>45.37</v>
      </c>
      <c r="I14" s="22">
        <f t="shared" si="0"/>
        <v>45.09</v>
      </c>
      <c r="J14" s="20" t="s">
        <v>29</v>
      </c>
    </row>
    <row r="15" spans="1:10" ht="21.5" thickBot="1" x14ac:dyDescent="0.55000000000000004">
      <c r="A15" s="19"/>
      <c r="B15" s="24" t="s">
        <v>42</v>
      </c>
      <c r="C15" s="25" t="s">
        <v>9</v>
      </c>
      <c r="D15" s="26">
        <v>46.13</v>
      </c>
      <c r="E15" s="26" t="s">
        <v>31</v>
      </c>
      <c r="F15" s="26">
        <v>45.5</v>
      </c>
      <c r="G15" s="26">
        <v>45.44</v>
      </c>
      <c r="H15" s="26" t="s">
        <v>31</v>
      </c>
      <c r="I15" s="22">
        <f t="shared" si="0"/>
        <v>45.44</v>
      </c>
      <c r="J15" s="20" t="s">
        <v>18</v>
      </c>
    </row>
    <row r="16" spans="1:10" ht="21.5" thickBot="1" x14ac:dyDescent="0.55000000000000004">
      <c r="A16" s="19"/>
      <c r="B16" s="24" t="s">
        <v>43</v>
      </c>
      <c r="C16" s="25" t="s">
        <v>11</v>
      </c>
      <c r="D16" s="26" t="s">
        <v>58</v>
      </c>
      <c r="E16" s="26">
        <v>47.88</v>
      </c>
      <c r="F16" s="26">
        <v>46.68</v>
      </c>
      <c r="G16" s="26">
        <v>45.97</v>
      </c>
      <c r="H16" s="26" t="s">
        <v>31</v>
      </c>
      <c r="I16" s="22">
        <f t="shared" si="0"/>
        <v>45.97</v>
      </c>
      <c r="J16" s="20" t="s">
        <v>20</v>
      </c>
    </row>
    <row r="17" spans="1:10" ht="21.5" thickBot="1" x14ac:dyDescent="0.55000000000000004">
      <c r="A17" s="19"/>
      <c r="B17" s="24" t="s">
        <v>41</v>
      </c>
      <c r="C17" s="25" t="s">
        <v>12</v>
      </c>
      <c r="D17" s="26" t="s">
        <v>31</v>
      </c>
      <c r="E17" s="26">
        <v>51.39</v>
      </c>
      <c r="F17" s="26" t="s">
        <v>31</v>
      </c>
      <c r="G17" s="26">
        <v>48.12</v>
      </c>
      <c r="H17" s="26">
        <v>47.89</v>
      </c>
      <c r="I17" s="22">
        <f t="shared" si="0"/>
        <v>47.89</v>
      </c>
      <c r="J17" s="20" t="s">
        <v>30</v>
      </c>
    </row>
    <row r="18" spans="1:10" ht="21.5" thickBot="1" x14ac:dyDescent="0.55000000000000004">
      <c r="A18" s="19"/>
      <c r="B18" s="24" t="s">
        <v>45</v>
      </c>
      <c r="C18" s="25" t="s">
        <v>10</v>
      </c>
      <c r="D18" s="27" t="s">
        <v>31</v>
      </c>
      <c r="E18" s="28" t="s">
        <v>31</v>
      </c>
      <c r="F18" s="28" t="s">
        <v>31</v>
      </c>
      <c r="G18" s="28">
        <v>49.42</v>
      </c>
      <c r="H18" s="28" t="s">
        <v>31</v>
      </c>
      <c r="I18" s="22">
        <f t="shared" si="0"/>
        <v>49.42</v>
      </c>
      <c r="J18" s="20" t="s">
        <v>21</v>
      </c>
    </row>
    <row r="19" spans="1:10" ht="21.5" thickBot="1" x14ac:dyDescent="0.55000000000000004">
      <c r="A19" s="19"/>
      <c r="B19" s="24" t="s">
        <v>55</v>
      </c>
      <c r="C19" s="25" t="s">
        <v>12</v>
      </c>
      <c r="D19" s="26">
        <v>60.86</v>
      </c>
      <c r="E19" s="26">
        <v>59.52</v>
      </c>
      <c r="F19" s="26">
        <v>52.92</v>
      </c>
      <c r="G19" s="26">
        <v>53.27</v>
      </c>
      <c r="H19" s="26" t="s">
        <v>32</v>
      </c>
      <c r="I19" s="22">
        <f t="shared" si="0"/>
        <v>52.92</v>
      </c>
      <c r="J19" s="20" t="s">
        <v>25</v>
      </c>
    </row>
    <row r="20" spans="1:10" ht="21.5" thickBot="1" x14ac:dyDescent="0.55000000000000004">
      <c r="A20" s="19"/>
      <c r="B20" s="24" t="s">
        <v>56</v>
      </c>
      <c r="C20" s="25" t="s">
        <v>26</v>
      </c>
      <c r="D20" s="26" t="s">
        <v>59</v>
      </c>
      <c r="E20" s="26">
        <v>62</v>
      </c>
      <c r="F20" s="26" t="s">
        <v>60</v>
      </c>
      <c r="G20" s="26">
        <v>56.26</v>
      </c>
      <c r="H20" s="26" t="s">
        <v>31</v>
      </c>
      <c r="I20" s="22">
        <f t="shared" si="0"/>
        <v>56.26</v>
      </c>
      <c r="J20" s="20" t="s">
        <v>22</v>
      </c>
    </row>
    <row r="21" spans="1:10" ht="21.5" thickBot="1" x14ac:dyDescent="0.55000000000000004">
      <c r="A21" s="19"/>
      <c r="B21" s="24" t="s">
        <v>57</v>
      </c>
      <c r="C21" s="25" t="s">
        <v>26</v>
      </c>
      <c r="D21" s="26" t="s">
        <v>31</v>
      </c>
      <c r="E21" s="26">
        <v>64.73</v>
      </c>
      <c r="F21" s="26" t="s">
        <v>31</v>
      </c>
      <c r="G21" s="26">
        <v>68.59</v>
      </c>
      <c r="H21" s="26">
        <v>62.77</v>
      </c>
      <c r="I21" s="22">
        <f t="shared" si="0"/>
        <v>62.77</v>
      </c>
      <c r="J21" s="20" t="s">
        <v>23</v>
      </c>
    </row>
    <row r="22" spans="1:10" x14ac:dyDescent="0.5">
      <c r="A22" s="19"/>
      <c r="B22" s="7"/>
      <c r="C22" s="8"/>
      <c r="D22" s="9"/>
      <c r="E22" s="8"/>
      <c r="F22" s="10"/>
      <c r="G22" s="10"/>
      <c r="H22" s="10"/>
      <c r="I22" s="22"/>
      <c r="J22" s="20"/>
    </row>
    <row r="28" spans="1:10" ht="21" customHeight="1" x14ac:dyDescent="0.5"/>
  </sheetData>
  <autoFilter ref="A4:J22" xr:uid="{00000000-0001-0000-0000-000000000000}">
    <sortState xmlns:xlrd2="http://schemas.microsoft.com/office/spreadsheetml/2017/richdata2" ref="A5:J22">
      <sortCondition ref="I4:I22"/>
    </sortState>
  </autoFilter>
  <sortState xmlns:xlrd2="http://schemas.microsoft.com/office/spreadsheetml/2017/richdata2" ref="B5:J22">
    <sortCondition ref="C5:C22"/>
    <sortCondition ref="I5:I22"/>
  </sortState>
  <mergeCells count="2">
    <mergeCell ref="A3:J3"/>
    <mergeCell ref="A1:J1"/>
  </mergeCells>
  <phoneticPr fontId="2" type="noConversion"/>
  <printOptions horizontalCentered="1"/>
  <pageMargins left="0" right="0" top="0" bottom="0" header="0" footer="0"/>
  <pageSetup paperSize="9"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7057A-8FC1-4CC7-8CE7-32E2014DDF24}">
  <dimension ref="A1:S22"/>
  <sheetViews>
    <sheetView tabSelected="1" workbookViewId="0">
      <selection sqref="A1:L16"/>
    </sheetView>
  </sheetViews>
  <sheetFormatPr defaultRowHeight="21" x14ac:dyDescent="0.5"/>
  <cols>
    <col min="1" max="1" width="5" style="4" customWidth="1"/>
    <col min="2" max="2" width="31" style="2" customWidth="1"/>
    <col min="3" max="3" width="3.453125" style="57" customWidth="1"/>
    <col min="4" max="4" width="7.08984375" style="56" customWidth="1"/>
    <col min="5" max="7" width="7.26953125" customWidth="1"/>
    <col min="8" max="8" width="7.453125" customWidth="1"/>
    <col min="9" max="9" width="8" customWidth="1"/>
    <col min="10" max="10" width="6.54296875" customWidth="1"/>
    <col min="11" max="11" width="6.1796875" style="6" customWidth="1"/>
  </cols>
  <sheetData>
    <row r="1" spans="1:19" ht="84" customHeight="1" thickTop="1" x14ac:dyDescent="0.35">
      <c r="A1" s="91"/>
      <c r="B1" s="92"/>
      <c r="C1" s="92"/>
      <c r="D1" s="92"/>
      <c r="E1" s="92"/>
      <c r="F1" s="92"/>
      <c r="G1" s="92"/>
      <c r="H1" s="92"/>
      <c r="I1" s="92"/>
      <c r="J1" s="92"/>
      <c r="K1" s="92"/>
      <c r="L1" s="93"/>
    </row>
    <row r="2" spans="1:19" ht="69.5" customHeight="1" x14ac:dyDescent="0.35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  <c r="M2" s="100"/>
      <c r="N2" s="101"/>
      <c r="O2" s="101"/>
      <c r="P2" s="101"/>
      <c r="Q2" s="101"/>
      <c r="R2" s="101"/>
      <c r="S2" s="101"/>
    </row>
    <row r="3" spans="1:19" ht="60.5" customHeight="1" x14ac:dyDescent="0.35">
      <c r="A3" s="97"/>
      <c r="B3" s="98"/>
      <c r="C3" s="98"/>
      <c r="D3" s="98"/>
      <c r="E3" s="98"/>
      <c r="F3" s="98"/>
      <c r="G3" s="98"/>
      <c r="H3" s="98"/>
      <c r="I3" s="98"/>
      <c r="J3" s="98"/>
      <c r="K3" s="98"/>
      <c r="L3" s="99"/>
      <c r="M3" s="81"/>
      <c r="N3" s="81"/>
      <c r="O3" s="81"/>
      <c r="P3" s="81"/>
      <c r="Q3" s="81"/>
      <c r="R3" s="81"/>
      <c r="S3" s="81"/>
    </row>
    <row r="4" spans="1:19" s="55" customFormat="1" ht="34.5" customHeight="1" x14ac:dyDescent="0.35">
      <c r="A4" s="82" t="s">
        <v>33</v>
      </c>
      <c r="B4" s="83" t="s">
        <v>2</v>
      </c>
      <c r="C4" s="84" t="s">
        <v>1</v>
      </c>
      <c r="D4" s="83" t="s">
        <v>0</v>
      </c>
      <c r="E4" s="83" t="s">
        <v>3</v>
      </c>
      <c r="F4" s="83" t="s">
        <v>4</v>
      </c>
      <c r="G4" s="83" t="s">
        <v>5</v>
      </c>
      <c r="H4" s="83" t="s">
        <v>34</v>
      </c>
      <c r="I4" s="83" t="s">
        <v>63</v>
      </c>
      <c r="J4" s="83" t="s">
        <v>6</v>
      </c>
      <c r="K4" s="83" t="s">
        <v>7</v>
      </c>
      <c r="L4" s="58" t="s">
        <v>75</v>
      </c>
    </row>
    <row r="5" spans="1:19" s="55" customFormat="1" ht="27" customHeight="1" x14ac:dyDescent="0.35">
      <c r="A5" s="59"/>
      <c r="B5" s="60" t="s">
        <v>47</v>
      </c>
      <c r="C5" s="61" t="s">
        <v>10</v>
      </c>
      <c r="D5" s="62">
        <v>44.69</v>
      </c>
      <c r="E5" s="63">
        <v>43.7</v>
      </c>
      <c r="F5" s="63">
        <v>43.98</v>
      </c>
      <c r="G5" s="63" t="s">
        <v>64</v>
      </c>
      <c r="H5" s="63" t="s">
        <v>31</v>
      </c>
      <c r="I5" s="63">
        <v>43.43</v>
      </c>
      <c r="J5" s="64">
        <f>MIN(D5:I5)</f>
        <v>43.43</v>
      </c>
      <c r="K5" s="65" t="s">
        <v>24</v>
      </c>
      <c r="L5" s="66" t="s">
        <v>72</v>
      </c>
    </row>
    <row r="6" spans="1:19" ht="27" customHeight="1" x14ac:dyDescent="0.35">
      <c r="A6" s="67"/>
      <c r="B6" s="60" t="s">
        <v>48</v>
      </c>
      <c r="C6" s="61" t="s">
        <v>10</v>
      </c>
      <c r="D6" s="62">
        <v>45.07</v>
      </c>
      <c r="E6" s="63">
        <v>44.87</v>
      </c>
      <c r="F6" s="63">
        <v>44.51</v>
      </c>
      <c r="G6" s="63">
        <v>44.79</v>
      </c>
      <c r="H6" s="63">
        <v>44.52</v>
      </c>
      <c r="I6" s="63">
        <v>44.5</v>
      </c>
      <c r="J6" s="64">
        <f t="shared" ref="J6:J15" si="0">MIN(C6:I6)</f>
        <v>44.5</v>
      </c>
      <c r="K6" s="65" t="s">
        <v>13</v>
      </c>
      <c r="L6" s="66" t="s">
        <v>73</v>
      </c>
    </row>
    <row r="7" spans="1:19" ht="27" customHeight="1" x14ac:dyDescent="0.35">
      <c r="A7" s="67"/>
      <c r="B7" s="60" t="s">
        <v>40</v>
      </c>
      <c r="C7" s="61" t="s">
        <v>10</v>
      </c>
      <c r="D7" s="62">
        <v>45.48</v>
      </c>
      <c r="E7" s="63">
        <v>44.62</v>
      </c>
      <c r="F7" s="63" t="s">
        <v>32</v>
      </c>
      <c r="G7" s="63" t="s">
        <v>65</v>
      </c>
      <c r="H7" s="63">
        <v>44.68</v>
      </c>
      <c r="I7" s="63">
        <v>45.01</v>
      </c>
      <c r="J7" s="64">
        <f t="shared" si="0"/>
        <v>44.62</v>
      </c>
      <c r="K7" s="65" t="s">
        <v>14</v>
      </c>
      <c r="L7" s="66" t="s">
        <v>74</v>
      </c>
    </row>
    <row r="8" spans="1:19" ht="27" customHeight="1" x14ac:dyDescent="0.35">
      <c r="A8" s="67"/>
      <c r="B8" s="60" t="s">
        <v>51</v>
      </c>
      <c r="C8" s="61" t="s">
        <v>11</v>
      </c>
      <c r="D8" s="62">
        <v>45.49</v>
      </c>
      <c r="E8" s="63">
        <v>45.41</v>
      </c>
      <c r="F8" s="63">
        <v>45.22</v>
      </c>
      <c r="G8" s="63">
        <v>45.19</v>
      </c>
      <c r="H8" s="63" t="s">
        <v>31</v>
      </c>
      <c r="I8" s="63" t="s">
        <v>31</v>
      </c>
      <c r="J8" s="64">
        <f>MIN(C8:I8)</f>
        <v>45.19</v>
      </c>
      <c r="K8" s="65" t="s">
        <v>15</v>
      </c>
      <c r="L8" s="68" t="s">
        <v>70</v>
      </c>
    </row>
    <row r="9" spans="1:19" ht="27" customHeight="1" x14ac:dyDescent="0.35">
      <c r="A9" s="67"/>
      <c r="B9" s="60" t="s">
        <v>49</v>
      </c>
      <c r="C9" s="61" t="s">
        <v>9</v>
      </c>
      <c r="D9" s="62">
        <v>46.71</v>
      </c>
      <c r="E9" s="63">
        <v>46.45</v>
      </c>
      <c r="F9" s="63" t="s">
        <v>31</v>
      </c>
      <c r="G9" s="63">
        <v>47.55</v>
      </c>
      <c r="H9" s="63" t="s">
        <v>31</v>
      </c>
      <c r="I9" s="63">
        <v>46.52</v>
      </c>
      <c r="J9" s="64">
        <f>MIN(C9:I9)</f>
        <v>46.45</v>
      </c>
      <c r="K9" s="65" t="s">
        <v>27</v>
      </c>
      <c r="L9" s="68" t="s">
        <v>77</v>
      </c>
    </row>
    <row r="10" spans="1:19" ht="27" customHeight="1" x14ac:dyDescent="0.35">
      <c r="A10" s="67"/>
      <c r="B10" s="60" t="s">
        <v>44</v>
      </c>
      <c r="C10" s="61" t="s">
        <v>11</v>
      </c>
      <c r="D10" s="62" t="s">
        <v>31</v>
      </c>
      <c r="E10" s="63">
        <v>47.22</v>
      </c>
      <c r="F10" s="63">
        <v>46.69</v>
      </c>
      <c r="G10" s="63">
        <v>46.45</v>
      </c>
      <c r="H10" s="63" t="s">
        <v>31</v>
      </c>
      <c r="I10" s="69" t="s">
        <v>31</v>
      </c>
      <c r="J10" s="64">
        <f>MIN(C10:I10)</f>
        <v>46.45</v>
      </c>
      <c r="K10" s="65" t="s">
        <v>16</v>
      </c>
      <c r="L10" s="68" t="s">
        <v>71</v>
      </c>
    </row>
    <row r="11" spans="1:19" ht="27" customHeight="1" x14ac:dyDescent="0.35">
      <c r="A11" s="67"/>
      <c r="B11" s="60" t="s">
        <v>52</v>
      </c>
      <c r="C11" s="61" t="s">
        <v>10</v>
      </c>
      <c r="D11" s="62">
        <v>46.98</v>
      </c>
      <c r="E11" s="63" t="s">
        <v>31</v>
      </c>
      <c r="F11" s="63" t="s">
        <v>32</v>
      </c>
      <c r="G11" s="63" t="s">
        <v>32</v>
      </c>
      <c r="H11" s="63" t="s">
        <v>32</v>
      </c>
      <c r="I11" s="63" t="s">
        <v>32</v>
      </c>
      <c r="J11" s="64">
        <f>MIN(C11:I11)</f>
        <v>46.98</v>
      </c>
      <c r="K11" s="65" t="s">
        <v>17</v>
      </c>
      <c r="L11" s="68" t="s">
        <v>66</v>
      </c>
    </row>
    <row r="12" spans="1:19" ht="27" customHeight="1" x14ac:dyDescent="0.35">
      <c r="A12" s="67"/>
      <c r="B12" s="60" t="s">
        <v>43</v>
      </c>
      <c r="C12" s="61" t="s">
        <v>11</v>
      </c>
      <c r="D12" s="62">
        <v>47.93</v>
      </c>
      <c r="E12" s="63">
        <v>48.42</v>
      </c>
      <c r="F12" s="63" t="s">
        <v>31</v>
      </c>
      <c r="G12" s="63">
        <v>47.64</v>
      </c>
      <c r="H12" s="63">
        <v>48.03</v>
      </c>
      <c r="I12" s="69">
        <v>47.53</v>
      </c>
      <c r="J12" s="64">
        <f>MIN(C12:I12)</f>
        <v>47.53</v>
      </c>
      <c r="K12" s="65" t="s">
        <v>19</v>
      </c>
      <c r="L12" s="66" t="s">
        <v>68</v>
      </c>
    </row>
    <row r="13" spans="1:19" ht="27" customHeight="1" x14ac:dyDescent="0.35">
      <c r="A13" s="67"/>
      <c r="B13" s="60" t="s">
        <v>53</v>
      </c>
      <c r="C13" s="61" t="s">
        <v>10</v>
      </c>
      <c r="D13" s="62">
        <v>49.03</v>
      </c>
      <c r="E13" s="63">
        <v>48.51</v>
      </c>
      <c r="F13" s="63">
        <v>48.96</v>
      </c>
      <c r="G13" s="63" t="s">
        <v>32</v>
      </c>
      <c r="H13" s="63" t="s">
        <v>32</v>
      </c>
      <c r="I13" s="63" t="s">
        <v>32</v>
      </c>
      <c r="J13" s="64">
        <f t="shared" si="0"/>
        <v>48.51</v>
      </c>
      <c r="K13" s="65" t="s">
        <v>28</v>
      </c>
      <c r="L13" s="68" t="s">
        <v>67</v>
      </c>
    </row>
    <row r="14" spans="1:19" ht="27" customHeight="1" x14ac:dyDescent="0.35">
      <c r="A14" s="67"/>
      <c r="B14" s="60" t="s">
        <v>42</v>
      </c>
      <c r="C14" s="61" t="s">
        <v>9</v>
      </c>
      <c r="D14" s="62" t="s">
        <v>62</v>
      </c>
      <c r="E14" s="63">
        <v>48.52</v>
      </c>
      <c r="F14" s="63">
        <v>48.96</v>
      </c>
      <c r="G14" s="63" t="s">
        <v>31</v>
      </c>
      <c r="H14" s="63">
        <v>48.89</v>
      </c>
      <c r="I14" s="69">
        <v>48.53</v>
      </c>
      <c r="J14" s="64">
        <f t="shared" si="0"/>
        <v>48.52</v>
      </c>
      <c r="K14" s="65" t="s">
        <v>29</v>
      </c>
      <c r="L14" s="66" t="s">
        <v>69</v>
      </c>
    </row>
    <row r="15" spans="1:19" ht="27" customHeight="1" x14ac:dyDescent="0.35">
      <c r="A15" s="67"/>
      <c r="B15" s="60" t="s">
        <v>45</v>
      </c>
      <c r="C15" s="61" t="s">
        <v>10</v>
      </c>
      <c r="D15" s="70">
        <v>53.77</v>
      </c>
      <c r="E15" s="71">
        <v>51.91</v>
      </c>
      <c r="F15" s="71" t="s">
        <v>31</v>
      </c>
      <c r="G15" s="71">
        <v>52.38</v>
      </c>
      <c r="H15" s="71">
        <v>51.65</v>
      </c>
      <c r="I15" s="63">
        <v>51.83</v>
      </c>
      <c r="J15" s="64">
        <f t="shared" si="0"/>
        <v>51.65</v>
      </c>
      <c r="K15" s="65" t="s">
        <v>18</v>
      </c>
      <c r="L15" s="68" t="s">
        <v>76</v>
      </c>
    </row>
    <row r="16" spans="1:19" ht="21.5" thickBot="1" x14ac:dyDescent="0.55000000000000004">
      <c r="A16" s="72"/>
      <c r="B16" s="73"/>
      <c r="C16" s="74"/>
      <c r="D16" s="75"/>
      <c r="E16" s="76"/>
      <c r="F16" s="77"/>
      <c r="G16" s="77"/>
      <c r="H16" s="77"/>
      <c r="I16" s="77"/>
      <c r="J16" s="78"/>
      <c r="K16" s="79"/>
      <c r="L16" s="80"/>
    </row>
    <row r="17" ht="21.5" thickTop="1" x14ac:dyDescent="0.5"/>
    <row r="22" ht="21" customHeight="1" x14ac:dyDescent="0.5"/>
  </sheetData>
  <sortState xmlns:xlrd2="http://schemas.microsoft.com/office/spreadsheetml/2017/richdata2" ref="B8:J12">
    <sortCondition ref="J8:J12"/>
  </sortState>
  <mergeCells count="4">
    <mergeCell ref="A1:L1"/>
    <mergeCell ref="A2:L2"/>
    <mergeCell ref="A3:L3"/>
    <mergeCell ref="M2:S2"/>
  </mergeCells>
  <phoneticPr fontId="17" type="noConversion"/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146F-9FD9-47C7-B657-1B9D1F1266C4}">
  <sheetPr>
    <pageSetUpPr fitToPage="1"/>
  </sheetPr>
  <dimension ref="A1:J40"/>
  <sheetViews>
    <sheetView zoomScaleNormal="100" workbookViewId="0">
      <selection activeCell="B28" sqref="B28:I30"/>
    </sheetView>
  </sheetViews>
  <sheetFormatPr defaultRowHeight="23.5" x14ac:dyDescent="0.55000000000000004"/>
  <cols>
    <col min="1" max="1" width="0.7265625" customWidth="1"/>
    <col min="2" max="2" width="32" style="2" customWidth="1"/>
    <col min="3" max="3" width="8" style="1" customWidth="1"/>
    <col min="4" max="5" width="8.1796875" bestFit="1" customWidth="1"/>
    <col min="6" max="7" width="7.81640625" customWidth="1"/>
    <col min="8" max="8" width="8" customWidth="1"/>
    <col min="9" max="9" width="9.1796875" style="23" customWidth="1"/>
    <col min="10" max="10" width="14.1796875" style="3" customWidth="1"/>
  </cols>
  <sheetData>
    <row r="1" spans="1:10" ht="75.75" customHeight="1" thickTop="1" thickBot="1" x14ac:dyDescent="0.4">
      <c r="A1" s="105"/>
      <c r="B1" s="106"/>
      <c r="C1" s="106"/>
      <c r="D1" s="106"/>
      <c r="E1" s="106"/>
      <c r="F1" s="106"/>
      <c r="G1" s="106"/>
      <c r="H1" s="106"/>
      <c r="I1" s="106"/>
      <c r="J1" s="107"/>
    </row>
    <row r="2" spans="1:10" ht="38.25" customHeight="1" thickTop="1" thickBot="1" x14ac:dyDescent="0.4">
      <c r="A2" s="111"/>
      <c r="B2" s="112"/>
      <c r="C2" s="112"/>
      <c r="D2" s="112"/>
      <c r="E2" s="112"/>
      <c r="F2" s="112"/>
      <c r="G2" s="112"/>
      <c r="H2" s="112"/>
      <c r="I2" s="112"/>
      <c r="J2" s="113"/>
    </row>
    <row r="3" spans="1:10" ht="38.25" customHeight="1" thickTop="1" thickBot="1" x14ac:dyDescent="0.4">
      <c r="A3" s="108" t="s">
        <v>61</v>
      </c>
      <c r="B3" s="109"/>
      <c r="C3" s="109"/>
      <c r="D3" s="109"/>
      <c r="E3" s="109"/>
      <c r="F3" s="109"/>
      <c r="G3" s="109"/>
      <c r="H3" s="109"/>
      <c r="I3" s="109"/>
      <c r="J3" s="110"/>
    </row>
    <row r="4" spans="1:10" ht="22.5" customHeight="1" thickBot="1" x14ac:dyDescent="0.4">
      <c r="A4" s="29"/>
      <c r="B4" s="30" t="s">
        <v>2</v>
      </c>
      <c r="C4" s="31" t="s">
        <v>1</v>
      </c>
      <c r="D4" s="31" t="s">
        <v>0</v>
      </c>
      <c r="E4" s="31" t="s">
        <v>3</v>
      </c>
      <c r="F4" s="31" t="s">
        <v>4</v>
      </c>
      <c r="G4" s="31" t="s">
        <v>5</v>
      </c>
      <c r="H4" s="31" t="s">
        <v>34</v>
      </c>
      <c r="I4" s="32" t="s">
        <v>6</v>
      </c>
      <c r="J4" s="33" t="s">
        <v>8</v>
      </c>
    </row>
    <row r="5" spans="1:10" ht="21" customHeight="1" thickBot="1" x14ac:dyDescent="0.4">
      <c r="A5" s="102" t="s">
        <v>35</v>
      </c>
      <c r="B5" s="103"/>
      <c r="C5" s="103"/>
      <c r="D5" s="103"/>
      <c r="E5" s="103"/>
      <c r="F5" s="103"/>
      <c r="G5" s="103"/>
      <c r="H5" s="103"/>
      <c r="I5" s="103"/>
      <c r="J5" s="104"/>
    </row>
    <row r="6" spans="1:10" ht="21" customHeight="1" thickBot="1" x14ac:dyDescent="0.4">
      <c r="A6" s="35"/>
      <c r="B6" s="36"/>
      <c r="C6" s="37"/>
      <c r="D6" s="38"/>
      <c r="E6" s="38"/>
      <c r="F6" s="38"/>
      <c r="G6" s="38"/>
      <c r="H6" s="38"/>
      <c r="I6" s="39"/>
      <c r="J6" s="34" t="s">
        <v>24</v>
      </c>
    </row>
    <row r="7" spans="1:10" ht="21" customHeight="1" thickBot="1" x14ac:dyDescent="0.4">
      <c r="A7" s="35"/>
      <c r="B7" s="36"/>
      <c r="C7" s="37"/>
      <c r="D7" s="38"/>
      <c r="E7" s="38"/>
      <c r="F7" s="38"/>
      <c r="G7" s="38"/>
      <c r="H7" s="38"/>
      <c r="I7" s="39"/>
      <c r="J7" s="34" t="s">
        <v>13</v>
      </c>
    </row>
    <row r="8" spans="1:10" ht="20.5" thickBot="1" x14ac:dyDescent="0.4">
      <c r="A8" s="35"/>
      <c r="B8" s="36"/>
      <c r="C8" s="37"/>
      <c r="D8" s="38"/>
      <c r="E8" s="38"/>
      <c r="F8" s="38"/>
      <c r="G8" s="38"/>
      <c r="H8" s="38"/>
      <c r="I8" s="39"/>
      <c r="J8" s="34" t="s">
        <v>14</v>
      </c>
    </row>
    <row r="9" spans="1:10" ht="20.5" thickBot="1" x14ac:dyDescent="0.4">
      <c r="A9" s="35"/>
      <c r="B9" s="36"/>
      <c r="C9" s="37"/>
      <c r="D9" s="38"/>
      <c r="E9" s="38"/>
      <c r="F9" s="38"/>
      <c r="G9" s="38"/>
      <c r="H9" s="38"/>
      <c r="I9" s="39"/>
      <c r="J9" s="34" t="s">
        <v>15</v>
      </c>
    </row>
    <row r="10" spans="1:10" ht="20.5" thickBot="1" x14ac:dyDescent="0.4">
      <c r="A10" s="35"/>
      <c r="B10" s="40"/>
      <c r="C10" s="41"/>
      <c r="D10" s="42"/>
      <c r="E10" s="43"/>
      <c r="F10" s="41"/>
      <c r="G10" s="41"/>
      <c r="H10" s="43"/>
      <c r="I10" s="39"/>
      <c r="J10" s="34"/>
    </row>
    <row r="11" spans="1:10" ht="20.5" thickBot="1" x14ac:dyDescent="0.4">
      <c r="A11" s="102" t="s">
        <v>36</v>
      </c>
      <c r="B11" s="103"/>
      <c r="C11" s="103"/>
      <c r="D11" s="103"/>
      <c r="E11" s="103"/>
      <c r="F11" s="103"/>
      <c r="G11" s="103"/>
      <c r="H11" s="103"/>
      <c r="I11" s="103"/>
      <c r="J11" s="104"/>
    </row>
    <row r="12" spans="1:10" ht="20.5" thickBot="1" x14ac:dyDescent="0.4">
      <c r="A12" s="35"/>
      <c r="B12" s="36"/>
      <c r="C12" s="37"/>
      <c r="D12" s="38"/>
      <c r="E12" s="38"/>
      <c r="F12" s="38"/>
      <c r="G12" s="38"/>
      <c r="H12" s="38"/>
      <c r="I12" s="39"/>
      <c r="J12" s="34" t="s">
        <v>24</v>
      </c>
    </row>
    <row r="13" spans="1:10" ht="20.5" thickBot="1" x14ac:dyDescent="0.4">
      <c r="A13" s="35"/>
      <c r="B13" s="36"/>
      <c r="C13" s="37"/>
      <c r="D13" s="38"/>
      <c r="E13" s="38"/>
      <c r="F13" s="38"/>
      <c r="G13" s="38"/>
      <c r="H13" s="38"/>
      <c r="I13" s="39"/>
      <c r="J13" s="34" t="s">
        <v>13</v>
      </c>
    </row>
    <row r="14" spans="1:10" ht="20.5" thickBot="1" x14ac:dyDescent="0.4">
      <c r="A14" s="35"/>
      <c r="B14" s="36"/>
      <c r="C14" s="37"/>
      <c r="D14" s="38"/>
      <c r="E14" s="38"/>
      <c r="F14" s="38"/>
      <c r="G14" s="38"/>
      <c r="H14" s="38"/>
      <c r="I14" s="39"/>
      <c r="J14" s="34" t="s">
        <v>14</v>
      </c>
    </row>
    <row r="15" spans="1:10" ht="20.5" thickBot="1" x14ac:dyDescent="0.4">
      <c r="A15" s="35"/>
      <c r="B15" s="36"/>
      <c r="C15" s="37"/>
      <c r="D15" s="38"/>
      <c r="E15" s="38"/>
      <c r="F15" s="38"/>
      <c r="G15" s="38"/>
      <c r="H15" s="38"/>
      <c r="I15" s="39"/>
      <c r="J15" s="34" t="s">
        <v>15</v>
      </c>
    </row>
    <row r="16" spans="1:10" ht="20.5" thickBot="1" x14ac:dyDescent="0.4">
      <c r="A16" s="35"/>
      <c r="B16" s="36"/>
      <c r="C16" s="37"/>
      <c r="D16" s="38"/>
      <c r="E16" s="38"/>
      <c r="F16" s="38"/>
      <c r="G16" s="38"/>
      <c r="H16" s="38"/>
      <c r="I16" s="39"/>
      <c r="J16" s="34" t="s">
        <v>27</v>
      </c>
    </row>
    <row r="17" spans="1:10" ht="20.5" thickBot="1" x14ac:dyDescent="0.4">
      <c r="A17" s="35"/>
      <c r="B17" s="36"/>
      <c r="C17" s="37"/>
      <c r="D17" s="44"/>
      <c r="E17" s="45"/>
      <c r="F17" s="45"/>
      <c r="G17" s="45"/>
      <c r="H17" s="45"/>
      <c r="I17" s="39"/>
      <c r="J17" s="34" t="s">
        <v>16</v>
      </c>
    </row>
    <row r="18" spans="1:10" ht="20.5" thickBot="1" x14ac:dyDescent="0.4">
      <c r="A18" s="102" t="s">
        <v>37</v>
      </c>
      <c r="B18" s="103"/>
      <c r="C18" s="103"/>
      <c r="D18" s="103"/>
      <c r="E18" s="103"/>
      <c r="F18" s="103"/>
      <c r="G18" s="103"/>
      <c r="H18" s="103"/>
      <c r="I18" s="103"/>
      <c r="J18" s="104"/>
    </row>
    <row r="19" spans="1:10" ht="20.5" thickBot="1" x14ac:dyDescent="0.4">
      <c r="A19" s="35"/>
      <c r="B19" s="36"/>
      <c r="C19" s="37"/>
      <c r="D19" s="38"/>
      <c r="E19" s="38"/>
      <c r="F19" s="38"/>
      <c r="G19" s="38"/>
      <c r="H19" s="38"/>
      <c r="I19" s="39"/>
      <c r="J19" s="34" t="s">
        <v>24</v>
      </c>
    </row>
    <row r="20" spans="1:10" ht="20.5" thickBot="1" x14ac:dyDescent="0.4">
      <c r="A20" s="35"/>
      <c r="B20" s="36"/>
      <c r="C20" s="37"/>
      <c r="D20" s="38"/>
      <c r="E20" s="38"/>
      <c r="F20" s="38"/>
      <c r="G20" s="38"/>
      <c r="H20" s="38"/>
      <c r="I20" s="39"/>
      <c r="J20" s="34" t="s">
        <v>13</v>
      </c>
    </row>
    <row r="21" spans="1:10" ht="20.5" thickBot="1" x14ac:dyDescent="0.4">
      <c r="A21" s="35"/>
      <c r="B21" s="36"/>
      <c r="C21" s="37"/>
      <c r="D21" s="38"/>
      <c r="E21" s="38"/>
      <c r="F21" s="38"/>
      <c r="G21" s="38"/>
      <c r="H21" s="38"/>
      <c r="I21" s="39"/>
      <c r="J21" s="34" t="s">
        <v>14</v>
      </c>
    </row>
    <row r="22" spans="1:10" ht="20.5" thickBot="1" x14ac:dyDescent="0.4">
      <c r="A22" s="35"/>
      <c r="B22" s="40"/>
      <c r="C22" s="41"/>
      <c r="D22" s="42"/>
      <c r="E22" s="41"/>
      <c r="F22" s="41"/>
      <c r="G22" s="41"/>
      <c r="H22" s="43"/>
      <c r="I22" s="39"/>
      <c r="J22" s="34"/>
    </row>
    <row r="23" spans="1:10" ht="20.5" thickBot="1" x14ac:dyDescent="0.4">
      <c r="A23" s="102" t="s">
        <v>39</v>
      </c>
      <c r="B23" s="103"/>
      <c r="C23" s="103"/>
      <c r="D23" s="103"/>
      <c r="E23" s="103"/>
      <c r="F23" s="103"/>
      <c r="G23" s="103"/>
      <c r="H23" s="103"/>
      <c r="I23" s="103"/>
      <c r="J23" s="104"/>
    </row>
    <row r="24" spans="1:10" ht="20.5" thickBot="1" x14ac:dyDescent="0.4">
      <c r="A24" s="35"/>
      <c r="B24" s="36"/>
      <c r="C24" s="37"/>
      <c r="D24" s="38"/>
      <c r="E24" s="38"/>
      <c r="F24" s="38"/>
      <c r="G24" s="38"/>
      <c r="H24" s="38"/>
      <c r="I24" s="39"/>
      <c r="J24" s="34" t="s">
        <v>24</v>
      </c>
    </row>
    <row r="25" spans="1:10" ht="20.5" thickBot="1" x14ac:dyDescent="0.4">
      <c r="A25" s="35"/>
      <c r="B25" s="36"/>
      <c r="C25" s="37"/>
      <c r="D25" s="38"/>
      <c r="E25" s="38"/>
      <c r="F25" s="38"/>
      <c r="G25" s="38"/>
      <c r="H25" s="38"/>
      <c r="I25" s="39"/>
      <c r="J25" s="34" t="s">
        <v>13</v>
      </c>
    </row>
    <row r="26" spans="1:10" ht="20.5" thickBot="1" x14ac:dyDescent="0.4">
      <c r="A26" s="35"/>
      <c r="B26" s="40"/>
      <c r="C26" s="41"/>
      <c r="D26" s="46"/>
      <c r="E26" s="43"/>
      <c r="F26" s="41"/>
      <c r="G26" s="41"/>
      <c r="H26" s="43"/>
      <c r="I26" s="39"/>
      <c r="J26" s="34"/>
    </row>
    <row r="27" spans="1:10" ht="21" customHeight="1" thickBot="1" x14ac:dyDescent="0.4">
      <c r="A27" s="102" t="s">
        <v>38</v>
      </c>
      <c r="B27" s="103"/>
      <c r="C27" s="103"/>
      <c r="D27" s="103"/>
      <c r="E27" s="103"/>
      <c r="F27" s="103"/>
      <c r="G27" s="103"/>
      <c r="H27" s="103"/>
      <c r="I27" s="103"/>
      <c r="J27" s="104"/>
    </row>
    <row r="28" spans="1:10" ht="19" thickBot="1" x14ac:dyDescent="0.5">
      <c r="A28" s="35"/>
      <c r="B28" s="36"/>
      <c r="C28" s="37"/>
      <c r="D28" s="38"/>
      <c r="E28" s="38"/>
      <c r="F28" s="38"/>
      <c r="G28" s="38"/>
      <c r="H28" s="38"/>
      <c r="I28" s="39"/>
      <c r="J28" s="47" t="s">
        <v>24</v>
      </c>
    </row>
    <row r="29" spans="1:10" ht="19" thickBot="1" x14ac:dyDescent="0.5">
      <c r="A29" s="35"/>
      <c r="B29" s="36"/>
      <c r="C29" s="37"/>
      <c r="D29" s="38"/>
      <c r="E29" s="38"/>
      <c r="F29" s="38"/>
      <c r="G29" s="38"/>
      <c r="H29" s="38"/>
      <c r="I29" s="39"/>
      <c r="J29" s="47" t="s">
        <v>13</v>
      </c>
    </row>
    <row r="30" spans="1:10" ht="19" thickBot="1" x14ac:dyDescent="0.5">
      <c r="A30" s="48"/>
      <c r="B30" s="49"/>
      <c r="C30" s="50"/>
      <c r="D30" s="51"/>
      <c r="E30" s="50"/>
      <c r="F30" s="52"/>
      <c r="G30" s="52"/>
      <c r="H30" s="52"/>
      <c r="I30" s="53"/>
      <c r="J30" s="54"/>
    </row>
    <row r="31" spans="1:10" ht="24" thickTop="1" x14ac:dyDescent="0.55000000000000004"/>
    <row r="40" ht="21" customHeight="1" x14ac:dyDescent="0.55000000000000004"/>
  </sheetData>
  <autoFilter ref="A4:I30" xr:uid="{00000000-0001-0000-0000-000000000000}">
    <sortState xmlns:xlrd2="http://schemas.microsoft.com/office/spreadsheetml/2017/richdata2" ref="A5:I30">
      <sortCondition ref="I4:I30"/>
    </sortState>
  </autoFilter>
  <mergeCells count="8">
    <mergeCell ref="A27:J27"/>
    <mergeCell ref="A18:J18"/>
    <mergeCell ref="A23:J23"/>
    <mergeCell ref="A1:J1"/>
    <mergeCell ref="A3:J3"/>
    <mergeCell ref="A2:J2"/>
    <mergeCell ref="A5:J5"/>
    <mergeCell ref="A11:J11"/>
  </mergeCells>
  <phoneticPr fontId="17" type="noConversion"/>
  <printOptions horizontalCentered="1"/>
  <pageMargins left="0" right="0" top="0" bottom="0" header="0" footer="0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Planilha1</vt:lpstr>
      <vt:lpstr>Folha1</vt:lpstr>
      <vt:lpstr>Planilha1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Ofélia Miranda</cp:lastModifiedBy>
  <cp:lastPrinted>2025-05-10T17:50:34Z</cp:lastPrinted>
  <dcterms:created xsi:type="dcterms:W3CDTF">2019-08-11T15:01:13Z</dcterms:created>
  <dcterms:modified xsi:type="dcterms:W3CDTF">2025-05-10T18:14:39Z</dcterms:modified>
</cp:coreProperties>
</file>